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8135" windowHeight="74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4" i="1"/>
  <c r="F34"/>
  <c r="E34"/>
  <c r="D34"/>
  <c r="G27"/>
  <c r="G28" s="1"/>
  <c r="F27"/>
  <c r="E27"/>
  <c r="E28" s="1"/>
  <c r="D27"/>
  <c r="C27"/>
  <c r="G23"/>
  <c r="F23"/>
  <c r="F28" s="1"/>
  <c r="E23"/>
  <c r="D23"/>
  <c r="D28" s="1"/>
  <c r="G17"/>
  <c r="F17"/>
  <c r="E17"/>
  <c r="D17"/>
  <c r="C17"/>
  <c r="G10"/>
  <c r="F10"/>
  <c r="E10"/>
  <c r="D10"/>
  <c r="C10"/>
</calcChain>
</file>

<file path=xl/sharedStrings.xml><?xml version="1.0" encoding="utf-8"?>
<sst xmlns="http://schemas.openxmlformats.org/spreadsheetml/2006/main" count="59" uniqueCount="33">
  <si>
    <t>№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</si>
  <si>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</si>
  <si>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</si>
  <si>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</si>
  <si>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</si>
  <si>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</si>
  <si>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</si>
  <si>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</si>
  <si>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Понедельник  13 февраля  2023г</t>
  </si>
  <si>
    <t>Завтрак уч-ся  7-11 лет</t>
  </si>
  <si>
    <t>106/08</t>
  </si>
  <si>
    <t>Каша молочная вязкая</t>
  </si>
  <si>
    <t>ТТК №335</t>
  </si>
  <si>
    <t>батончик с повидлом</t>
  </si>
  <si>
    <t>Сыр порциями</t>
  </si>
  <si>
    <t>ТТК №2</t>
  </si>
  <si>
    <t xml:space="preserve">Хлеб пшеничный </t>
  </si>
  <si>
    <t>ТТК №93</t>
  </si>
  <si>
    <t>Чай с сахаром</t>
  </si>
  <si>
    <t>Итого за прием пищи:</t>
  </si>
  <si>
    <t>Учащиеся 5-11 классов</t>
  </si>
  <si>
    <t>Уч-ся с ОВЗ</t>
  </si>
  <si>
    <t xml:space="preserve">Завтрак </t>
  </si>
  <si>
    <t>Полдник</t>
  </si>
  <si>
    <t>Булочка "Веснушка" (плетенка с изюмом)</t>
  </si>
  <si>
    <t>Всего:</t>
  </si>
  <si>
    <t>Обед уч-ся  ГПД</t>
  </si>
  <si>
    <t>ТТК №41</t>
  </si>
  <si>
    <t>Рассольник Петербургский</t>
  </si>
  <si>
    <t>Стоимость питания с 7 до 11 лет</t>
  </si>
  <si>
    <t>Стоимость питания с 12 до 18 лет</t>
  </si>
  <si>
    <t>Стоимость питания  уч-ся с ОВЗ</t>
  </si>
  <si>
    <t>Стоимость питания  группа продленного дня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</si>
</sst>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/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0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/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/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right" wrapText="1"/>
    </xf>
    <xf numFmtId="0" fontId="3" fillId="0" borderId="4" xfId="0" applyNumberFormat="1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2" fontId="4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905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3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91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67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531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337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607060</xdr:colOff>
      <xdr:row>15</xdr:row>
      <xdr:rowOff>508</xdr:rowOff>
    </xdr:to>
    <xdr:pic>
      <xdr:nvPicPr>
        <xdr:cNvPr id="1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15</xdr:row>
      <xdr:rowOff>0</xdr:rowOff>
    </xdr:from>
    <xdr:ext cx="607060" cy="508"/>
    <xdr:pic>
      <xdr:nvPicPr>
        <xdr:cNvPr id="1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19575"/>
          <a:ext cx="607060" cy="50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>
      <selection sqref="A1:G39"/>
    </sheetView>
  </sheetViews>
  <sheetFormatPr defaultRowHeight="15"/>
  <sheetData>
    <row r="1" spans="1:7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/>
      <c r="G1" s="3"/>
    </row>
    <row r="2" spans="1:7">
      <c r="A2" s="1"/>
      <c r="B2" s="2"/>
      <c r="C2" s="2"/>
      <c r="D2" s="3"/>
      <c r="E2" s="4" t="s">
        <v>5</v>
      </c>
      <c r="F2" s="4" t="s">
        <v>6</v>
      </c>
      <c r="G2" s="5" t="s">
        <v>7</v>
      </c>
    </row>
    <row r="3" spans="1:7">
      <c r="A3" s="6"/>
      <c r="B3" s="7" t="s">
        <v>8</v>
      </c>
      <c r="C3" s="6"/>
      <c r="D3" s="8"/>
      <c r="E3" s="8"/>
      <c r="F3" s="8"/>
      <c r="G3" s="8"/>
    </row>
    <row r="4" spans="1:7" ht="39">
      <c r="A4" s="9"/>
      <c r="B4" s="10" t="s">
        <v>9</v>
      </c>
      <c r="C4" s="11"/>
      <c r="D4" s="11"/>
      <c r="E4" s="11"/>
      <c r="F4" s="11"/>
      <c r="G4" s="11"/>
    </row>
    <row r="5" spans="1:7">
      <c r="A5" s="6" t="s">
        <v>10</v>
      </c>
      <c r="B5" s="12" t="s">
        <v>11</v>
      </c>
      <c r="C5" s="6">
        <v>200</v>
      </c>
      <c r="D5" s="6">
        <v>244.92</v>
      </c>
      <c r="E5" s="6">
        <v>6.53</v>
      </c>
      <c r="F5" s="6">
        <v>7.03</v>
      </c>
      <c r="G5" s="6">
        <v>38.78</v>
      </c>
    </row>
    <row r="6" spans="1:7" ht="39">
      <c r="A6" s="13" t="s">
        <v>12</v>
      </c>
      <c r="B6" s="14" t="s">
        <v>13</v>
      </c>
      <c r="C6" s="15">
        <v>80</v>
      </c>
      <c r="D6" s="6">
        <v>169.3</v>
      </c>
      <c r="E6" s="6">
        <v>4.6399999999999997</v>
      </c>
      <c r="F6" s="6">
        <v>3.89</v>
      </c>
      <c r="G6" s="6">
        <v>28.9</v>
      </c>
    </row>
    <row r="7" spans="1:7" ht="26.25">
      <c r="A7" s="16">
        <v>366</v>
      </c>
      <c r="B7" s="17" t="s">
        <v>14</v>
      </c>
      <c r="C7" s="18">
        <v>20</v>
      </c>
      <c r="D7" s="18">
        <v>23.51</v>
      </c>
      <c r="E7" s="19">
        <v>109.2</v>
      </c>
      <c r="F7" s="19">
        <v>6.96</v>
      </c>
      <c r="G7" s="19">
        <v>8.85</v>
      </c>
    </row>
    <row r="8" spans="1:7" ht="39">
      <c r="A8" s="11" t="s">
        <v>15</v>
      </c>
      <c r="B8" s="20" t="s">
        <v>16</v>
      </c>
      <c r="C8" s="11">
        <v>40</v>
      </c>
      <c r="D8" s="21">
        <v>94.7</v>
      </c>
      <c r="E8" s="8">
        <v>3.2</v>
      </c>
      <c r="F8" s="8">
        <v>0.4</v>
      </c>
      <c r="G8" s="5">
        <v>19.3</v>
      </c>
    </row>
    <row r="9" spans="1:7">
      <c r="A9" s="11" t="s">
        <v>17</v>
      </c>
      <c r="B9" s="22" t="s">
        <v>18</v>
      </c>
      <c r="C9" s="9">
        <v>200</v>
      </c>
      <c r="D9" s="11">
        <v>58</v>
      </c>
      <c r="E9" s="23">
        <v>0.2</v>
      </c>
      <c r="F9" s="23"/>
      <c r="G9" s="24">
        <v>0.15</v>
      </c>
    </row>
    <row r="10" spans="1:7" ht="39">
      <c r="A10" s="6"/>
      <c r="B10" s="25" t="s">
        <v>19</v>
      </c>
      <c r="C10" s="26">
        <f>SUM(C5:C9)</f>
        <v>540</v>
      </c>
      <c r="D10" s="27">
        <f>SUM(D5:D9)</f>
        <v>590.43000000000006</v>
      </c>
      <c r="E10" s="28">
        <f>SUM(E5:E9)</f>
        <v>123.77000000000001</v>
      </c>
      <c r="F10" s="28">
        <f>SUM(F5:F9)</f>
        <v>18.279999999999998</v>
      </c>
      <c r="G10" s="28">
        <f>SUM(G5:G9)</f>
        <v>95.98</v>
      </c>
    </row>
    <row r="11" spans="1:7">
      <c r="A11" s="6"/>
      <c r="B11" s="29" t="s">
        <v>20</v>
      </c>
      <c r="C11" s="6"/>
      <c r="D11" s="8"/>
      <c r="E11" s="8"/>
      <c r="F11" s="8"/>
      <c r="G11" s="8"/>
    </row>
    <row r="12" spans="1:7">
      <c r="A12" s="6" t="s">
        <v>10</v>
      </c>
      <c r="B12" s="12" t="s">
        <v>11</v>
      </c>
      <c r="C12" s="6">
        <v>200</v>
      </c>
      <c r="D12" s="6">
        <v>244.92</v>
      </c>
      <c r="E12" s="6">
        <v>6.53</v>
      </c>
      <c r="F12" s="6">
        <v>7.03</v>
      </c>
      <c r="G12" s="6">
        <v>38.78</v>
      </c>
    </row>
    <row r="13" spans="1:7" ht="39">
      <c r="A13" s="13" t="s">
        <v>12</v>
      </c>
      <c r="B13" s="14" t="s">
        <v>13</v>
      </c>
      <c r="C13" s="15">
        <v>80</v>
      </c>
      <c r="D13" s="6">
        <v>169.3</v>
      </c>
      <c r="E13" s="6">
        <v>4.6399999999999997</v>
      </c>
      <c r="F13" s="6">
        <v>3.89</v>
      </c>
      <c r="G13" s="6">
        <v>28.9</v>
      </c>
    </row>
    <row r="14" spans="1:7" ht="26.25">
      <c r="A14" s="16">
        <v>366</v>
      </c>
      <c r="B14" s="17" t="s">
        <v>14</v>
      </c>
      <c r="C14" s="18">
        <v>20</v>
      </c>
      <c r="D14" s="18">
        <v>23.51</v>
      </c>
      <c r="E14" s="19">
        <v>109.2</v>
      </c>
      <c r="F14" s="19">
        <v>6.96</v>
      </c>
      <c r="G14" s="19">
        <v>8.85</v>
      </c>
    </row>
    <row r="15" spans="1:7" ht="39">
      <c r="A15" s="11" t="s">
        <v>15</v>
      </c>
      <c r="B15" s="20" t="s">
        <v>16</v>
      </c>
      <c r="C15" s="11">
        <v>40</v>
      </c>
      <c r="D15" s="21">
        <v>94.7</v>
      </c>
      <c r="E15" s="8">
        <v>3.2</v>
      </c>
      <c r="F15" s="8">
        <v>0.4</v>
      </c>
      <c r="G15" s="5">
        <v>19.3</v>
      </c>
    </row>
    <row r="16" spans="1:7">
      <c r="A16" s="11" t="s">
        <v>17</v>
      </c>
      <c r="B16" s="22" t="s">
        <v>18</v>
      </c>
      <c r="C16" s="9">
        <v>200</v>
      </c>
      <c r="D16" s="11">
        <v>58</v>
      </c>
      <c r="E16" s="23">
        <v>0.2</v>
      </c>
      <c r="F16" s="23"/>
      <c r="G16" s="24">
        <v>0.15</v>
      </c>
    </row>
    <row r="17" spans="1:7" ht="39">
      <c r="A17" s="6"/>
      <c r="B17" s="25" t="s">
        <v>19</v>
      </c>
      <c r="C17" s="26">
        <f>SUM(C12:C16)</f>
        <v>540</v>
      </c>
      <c r="D17" s="27">
        <f>SUM(D12:D16)</f>
        <v>590.43000000000006</v>
      </c>
      <c r="E17" s="28">
        <f>SUM(E12:E16)</f>
        <v>123.77000000000001</v>
      </c>
      <c r="F17" s="28">
        <f>SUM(F12:F16)</f>
        <v>18.279999999999998</v>
      </c>
      <c r="G17" s="28">
        <f>SUM(G12:G16)</f>
        <v>95.98</v>
      </c>
    </row>
    <row r="18" spans="1:7">
      <c r="A18" s="6"/>
      <c r="B18" s="30" t="s">
        <v>21</v>
      </c>
      <c r="C18" s="6"/>
      <c r="D18" s="8"/>
      <c r="E18" s="21"/>
      <c r="F18" s="8"/>
      <c r="G18" s="8"/>
    </row>
    <row r="19" spans="1:7">
      <c r="A19" s="9"/>
      <c r="B19" s="10" t="s">
        <v>22</v>
      </c>
      <c r="C19" s="11"/>
      <c r="D19" s="31"/>
      <c r="E19" s="11"/>
      <c r="F19" s="23"/>
      <c r="G19" s="23"/>
    </row>
    <row r="20" spans="1:7">
      <c r="A20" s="6" t="s">
        <v>10</v>
      </c>
      <c r="B20" s="12" t="s">
        <v>11</v>
      </c>
      <c r="C20" s="6">
        <v>180</v>
      </c>
      <c r="D20" s="6">
        <v>244.92</v>
      </c>
      <c r="E20" s="6">
        <v>6.53</v>
      </c>
      <c r="F20" s="6">
        <v>7.03</v>
      </c>
      <c r="G20" s="6">
        <v>38.78</v>
      </c>
    </row>
    <row r="21" spans="1:7">
      <c r="A21" s="11" t="s">
        <v>17</v>
      </c>
      <c r="B21" s="22" t="s">
        <v>18</v>
      </c>
      <c r="C21" s="9">
        <v>200</v>
      </c>
      <c r="D21" s="11">
        <v>58</v>
      </c>
      <c r="E21" s="23">
        <v>0.2</v>
      </c>
      <c r="F21" s="23"/>
      <c r="G21" s="24">
        <v>0.15</v>
      </c>
    </row>
    <row r="22" spans="1:7" ht="39">
      <c r="A22" s="11" t="s">
        <v>15</v>
      </c>
      <c r="B22" s="20" t="s">
        <v>16</v>
      </c>
      <c r="C22" s="11">
        <v>40</v>
      </c>
      <c r="D22" s="21">
        <v>94.7</v>
      </c>
      <c r="E22" s="8">
        <v>3.2</v>
      </c>
      <c r="F22" s="8">
        <v>0.4</v>
      </c>
      <c r="G22" s="5">
        <v>19.3</v>
      </c>
    </row>
    <row r="23" spans="1:7" ht="39">
      <c r="A23" s="13"/>
      <c r="B23" s="25" t="s">
        <v>19</v>
      </c>
      <c r="C23" s="30">
        <v>500</v>
      </c>
      <c r="D23" s="32">
        <f>SUM(D20:D22)</f>
        <v>397.61999999999995</v>
      </c>
      <c r="E23" s="27">
        <f>SUM(E20:E22)</f>
        <v>9.93</v>
      </c>
      <c r="F23" s="32">
        <f>SUM(F20:F22)</f>
        <v>7.4300000000000006</v>
      </c>
      <c r="G23" s="32">
        <f>SUM(G20:G22)</f>
        <v>58.230000000000004</v>
      </c>
    </row>
    <row r="24" spans="1:7">
      <c r="A24" s="13"/>
      <c r="B24" s="10" t="s">
        <v>23</v>
      </c>
      <c r="C24" s="33"/>
      <c r="D24" s="11"/>
      <c r="E24" s="33"/>
      <c r="F24" s="33"/>
      <c r="G24" s="33"/>
    </row>
    <row r="25" spans="1:7">
      <c r="A25" s="6">
        <v>307</v>
      </c>
      <c r="B25" s="12" t="s">
        <v>24</v>
      </c>
      <c r="C25" s="6">
        <v>70</v>
      </c>
      <c r="D25" s="6">
        <v>4.6100000000000003</v>
      </c>
      <c r="E25" s="6">
        <v>4.41</v>
      </c>
      <c r="F25" s="6">
        <v>35.299999999999997</v>
      </c>
      <c r="G25" s="6">
        <v>199.3</v>
      </c>
    </row>
    <row r="26" spans="1:7">
      <c r="A26" s="11" t="s">
        <v>17</v>
      </c>
      <c r="B26" s="22" t="s">
        <v>18</v>
      </c>
      <c r="C26" s="9">
        <v>200</v>
      </c>
      <c r="D26" s="11">
        <v>58</v>
      </c>
      <c r="E26" s="23">
        <v>0.2</v>
      </c>
      <c r="F26" s="23"/>
      <c r="G26" s="24">
        <v>0.15</v>
      </c>
    </row>
    <row r="27" spans="1:7" ht="39">
      <c r="A27" s="34"/>
      <c r="B27" s="25" t="s">
        <v>19</v>
      </c>
      <c r="C27" s="30">
        <f>SUM(C25:C26)</f>
        <v>270</v>
      </c>
      <c r="D27" s="29">
        <f>SUM(D25:D26)</f>
        <v>62.61</v>
      </c>
      <c r="E27" s="29">
        <f>SUM(E25:E26)</f>
        <v>4.6100000000000003</v>
      </c>
      <c r="F27" s="29">
        <f>SUM(F25:F26)</f>
        <v>35.299999999999997</v>
      </c>
      <c r="G27" s="29">
        <f>SUM(G25:G26)</f>
        <v>199.45000000000002</v>
      </c>
    </row>
    <row r="28" spans="1:7">
      <c r="A28" s="13"/>
      <c r="B28" s="35" t="s">
        <v>25</v>
      </c>
      <c r="C28" s="36">
        <v>850</v>
      </c>
      <c r="D28" s="37">
        <f>D23+D27</f>
        <v>460.22999999999996</v>
      </c>
      <c r="E28" s="37">
        <f>E23+E27</f>
        <v>14.54</v>
      </c>
      <c r="F28" s="37">
        <f>F23+F27</f>
        <v>42.73</v>
      </c>
      <c r="G28" s="37">
        <f>G23+G27</f>
        <v>257.68</v>
      </c>
    </row>
    <row r="29" spans="1:7">
      <c r="A29" s="6"/>
      <c r="B29" s="30" t="s">
        <v>26</v>
      </c>
      <c r="C29" s="6"/>
      <c r="D29" s="38"/>
      <c r="E29" s="38"/>
      <c r="F29" s="38"/>
      <c r="G29" s="38"/>
    </row>
    <row r="30" spans="1:7">
      <c r="A30" s="6" t="s">
        <v>27</v>
      </c>
      <c r="B30" s="39" t="s">
        <v>28</v>
      </c>
      <c r="C30" s="6">
        <v>250</v>
      </c>
      <c r="D30" s="40">
        <v>2.1</v>
      </c>
      <c r="E30" s="40">
        <v>5.1100000000000003</v>
      </c>
      <c r="F30" s="40">
        <v>16.59</v>
      </c>
      <c r="G30" s="40">
        <v>120.75</v>
      </c>
    </row>
    <row r="31" spans="1:7">
      <c r="A31" s="11" t="s">
        <v>17</v>
      </c>
      <c r="B31" s="22" t="s">
        <v>18</v>
      </c>
      <c r="C31" s="9">
        <v>200</v>
      </c>
      <c r="D31" s="11">
        <v>58</v>
      </c>
      <c r="E31" s="23">
        <v>0.2</v>
      </c>
      <c r="F31" s="23"/>
      <c r="G31" s="24">
        <v>0.15</v>
      </c>
    </row>
    <row r="32" spans="1:7">
      <c r="A32" s="6">
        <v>307</v>
      </c>
      <c r="B32" s="12" t="s">
        <v>24</v>
      </c>
      <c r="C32" s="6">
        <v>100</v>
      </c>
      <c r="D32" s="6">
        <v>4.6100000000000003</v>
      </c>
      <c r="E32" s="6">
        <v>4.41</v>
      </c>
      <c r="F32" s="6">
        <v>35.299999999999997</v>
      </c>
      <c r="G32" s="6">
        <v>199.3</v>
      </c>
    </row>
    <row r="33" spans="1:7" ht="39">
      <c r="A33" s="11" t="s">
        <v>15</v>
      </c>
      <c r="B33" s="20" t="s">
        <v>16</v>
      </c>
      <c r="C33" s="11">
        <v>40</v>
      </c>
      <c r="D33" s="21">
        <v>94.7</v>
      </c>
      <c r="E33" s="8">
        <v>3.2</v>
      </c>
      <c r="F33" s="8">
        <v>0.4</v>
      </c>
      <c r="G33" s="5">
        <v>19.3</v>
      </c>
    </row>
    <row r="34" spans="1:7">
      <c r="A34" s="6"/>
      <c r="B34" s="41" t="s">
        <v>19</v>
      </c>
      <c r="C34" s="29"/>
      <c r="D34" s="38">
        <f>SUM(D30:D33)</f>
        <v>159.41000000000003</v>
      </c>
      <c r="E34" s="38">
        <f>SUM(E30:E33)</f>
        <v>12.920000000000002</v>
      </c>
      <c r="F34" s="38">
        <f>SUM(F30:F33)</f>
        <v>52.29</v>
      </c>
      <c r="G34" s="38">
        <f>SUM(G30:G33)</f>
        <v>339.50000000000006</v>
      </c>
    </row>
    <row r="35" spans="1:7">
      <c r="A35" s="42"/>
      <c r="B35" s="43"/>
      <c r="C35" s="42"/>
      <c r="D35" s="44"/>
      <c r="E35" s="44"/>
      <c r="F35" s="44"/>
      <c r="G35" s="44"/>
    </row>
    <row r="36" spans="1:7">
      <c r="A36" s="45"/>
      <c r="B36" s="46" t="s">
        <v>29</v>
      </c>
      <c r="C36" s="40">
        <v>82.25</v>
      </c>
      <c r="D36" s="40"/>
      <c r="E36" s="44"/>
      <c r="F36" s="47"/>
      <c r="G36" s="47"/>
    </row>
    <row r="37" spans="1:7">
      <c r="A37" s="45"/>
      <c r="B37" s="46" t="s">
        <v>30</v>
      </c>
      <c r="C37" s="40">
        <v>82.25</v>
      </c>
      <c r="D37" s="40"/>
      <c r="E37" s="44"/>
      <c r="F37" s="47"/>
      <c r="G37" s="47"/>
    </row>
    <row r="38" spans="1:7">
      <c r="A38" s="45"/>
      <c r="B38" s="46" t="s">
        <v>31</v>
      </c>
      <c r="C38" s="40">
        <v>82.25</v>
      </c>
      <c r="D38" s="40"/>
      <c r="E38" s="44"/>
      <c r="F38" s="47"/>
      <c r="G38" s="47"/>
    </row>
    <row r="39" spans="1:7" ht="77.25">
      <c r="A39" s="48"/>
      <c r="B39" s="49" t="s">
        <v>32</v>
      </c>
      <c r="C39" s="50">
        <v>65</v>
      </c>
      <c r="D39" s="50"/>
      <c r="E39" s="51"/>
      <c r="F39" s="52"/>
      <c r="G39" s="52"/>
    </row>
  </sheetData>
  <mergeCells count="5">
    <mergeCell ref="A1:A2"/>
    <mergeCell ref="B1:B2"/>
    <mergeCell ref="C1:C2"/>
    <mergeCell ref="D1:D2"/>
    <mergeCell ref="E1:G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2023-02-12T16:33:30Z</dcterms:created>
  <dcterms:modified xsi:type="dcterms:W3CDTF">2023-02-12T16:34:03Z</dcterms:modified>
</cp:coreProperties>
</file>