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F41"/>
  <c r="E41"/>
  <c r="C41"/>
  <c r="G40"/>
  <c r="F40"/>
  <c r="E40"/>
  <c r="D40"/>
  <c r="D41" s="1"/>
  <c r="C40"/>
  <c r="G33"/>
  <c r="G34" s="1"/>
  <c r="F33"/>
  <c r="F34" s="1"/>
  <c r="E33"/>
  <c r="E34" s="1"/>
  <c r="D33"/>
  <c r="D34" s="1"/>
  <c r="C33"/>
  <c r="G30"/>
  <c r="F30"/>
  <c r="E30"/>
  <c r="D30"/>
  <c r="G24"/>
  <c r="F24"/>
  <c r="E24"/>
  <c r="D24"/>
  <c r="C24"/>
  <c r="G18"/>
  <c r="F18"/>
  <c r="E18"/>
  <c r="D18"/>
  <c r="C18"/>
</calcChain>
</file>

<file path=xl/sharedStrings.xml><?xml version="1.0" encoding="utf-8"?>
<sst xmlns="http://schemas.openxmlformats.org/spreadsheetml/2006/main" count="63" uniqueCount="45">
  <si>
    <t>Согласовано:</t>
  </si>
  <si>
    <t>Утверждаю:</t>
  </si>
  <si>
    <t>Директор школы  №4</t>
  </si>
  <si>
    <t>Ген директор ООО "Партнер"</t>
  </si>
  <si>
    <t>_____________________Г.П.Дьяков</t>
  </si>
  <si>
    <t>__________________Т.В.Шилина</t>
  </si>
  <si>
    <t>Меню на бесплатное горячее питание учащихся</t>
  </si>
  <si>
    <t>обучающихся В МКОУ Новоаннинская СШ №4 на 27 января 2023г.</t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</si>
  <si>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</si>
  <si>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</si>
  <si>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</si>
  <si>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</si>
  <si>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</si>
  <si>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</si>
  <si>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</si>
  <si>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</si>
  <si>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</si>
  <si>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27 января 2023г.</t>
  </si>
  <si>
    <t>Завтрак уч-ся  7-11 лет</t>
  </si>
  <si>
    <t>102/08</t>
  </si>
  <si>
    <t>Каша молочная "Дружба"</t>
  </si>
  <si>
    <t>303</t>
  </si>
  <si>
    <t>Блинчики с яблочным фаршем</t>
  </si>
  <si>
    <t>ТТК №22</t>
  </si>
  <si>
    <t xml:space="preserve">Хлеб пшеничный </t>
  </si>
  <si>
    <t>Чай с сахаром</t>
  </si>
  <si>
    <t>Итого за прием пищи:</t>
  </si>
  <si>
    <t>Учащиеся 5-11 классов</t>
  </si>
  <si>
    <t>Уч-ся с ОВЗ</t>
  </si>
  <si>
    <t xml:space="preserve">Завтрак </t>
  </si>
  <si>
    <t>Хлеб пшеничный</t>
  </si>
  <si>
    <t>Пирожок печеный с капустой</t>
  </si>
  <si>
    <t>ТТК №94</t>
  </si>
  <si>
    <t>Кофейный напиток с молоком</t>
  </si>
  <si>
    <t>Всего:</t>
  </si>
  <si>
    <t>Обед уч-ся  ГПД</t>
  </si>
  <si>
    <t>ТТк №36</t>
  </si>
  <si>
    <t>Суп-лапша по домашнему с курочкой</t>
  </si>
  <si>
    <t>250/15</t>
  </si>
  <si>
    <t>Чай с сахаром и лимоном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</si>
  <si>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</si>
  <si>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</si>
  <si>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</si>
  <si>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</si>
  <si>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Мокренко О.А.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</si>
</sst>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/>
    <xf numFmtId="0" fontId="1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19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673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341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14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8172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H4" sqref="H4"/>
    </sheetView>
  </sheetViews>
  <sheetFormatPr defaultRowHeight="15"/>
  <sheetData>
    <row r="1" spans="1:7">
      <c r="A1" s="1" t="s">
        <v>0</v>
      </c>
      <c r="B1" s="1"/>
      <c r="C1" s="1" t="s">
        <v>1</v>
      </c>
      <c r="D1" s="1"/>
      <c r="E1" s="1"/>
      <c r="F1" s="1"/>
      <c r="G1" s="1"/>
    </row>
    <row r="2" spans="1:7">
      <c r="A2" s="2" t="s">
        <v>2</v>
      </c>
      <c r="B2" s="2"/>
      <c r="C2" s="3" t="s">
        <v>3</v>
      </c>
      <c r="D2" s="3"/>
      <c r="E2" s="3"/>
      <c r="F2" s="3"/>
      <c r="G2" s="3"/>
    </row>
    <row r="3" spans="1:7">
      <c r="A3" s="1" t="s">
        <v>4</v>
      </c>
      <c r="B3" s="1"/>
      <c r="C3" s="1" t="s">
        <v>5</v>
      </c>
      <c r="D3" s="1"/>
      <c r="E3" s="1"/>
      <c r="F3" s="1"/>
      <c r="G3" s="1"/>
    </row>
    <row r="4" spans="1:7">
      <c r="A4" s="4"/>
      <c r="B4" s="5"/>
      <c r="C4" s="5"/>
      <c r="D4" s="5"/>
      <c r="E4" s="6"/>
      <c r="F4" s="6"/>
      <c r="G4" s="6"/>
    </row>
    <row r="5" spans="1:7" ht="15.75">
      <c r="A5" s="7"/>
      <c r="B5" s="8" t="s">
        <v>6</v>
      </c>
      <c r="C5" s="8"/>
      <c r="D5" s="8"/>
      <c r="E5" s="8"/>
      <c r="F5" s="8"/>
      <c r="G5" s="9"/>
    </row>
    <row r="6" spans="1:7" ht="15.75">
      <c r="A6" s="7"/>
      <c r="B6" s="10"/>
      <c r="C6" s="10"/>
      <c r="D6" s="10"/>
      <c r="E6" s="10"/>
      <c r="F6" s="10"/>
      <c r="G6" s="9"/>
    </row>
    <row r="7" spans="1:7" ht="15.75">
      <c r="A7" s="7"/>
      <c r="B7" s="11" t="s">
        <v>7</v>
      </c>
      <c r="C7" s="12"/>
      <c r="D7" s="13"/>
      <c r="E7" s="13"/>
      <c r="F7" s="9"/>
      <c r="G7" s="9"/>
    </row>
    <row r="8" spans="1:7" ht="15.75">
      <c r="A8" s="7"/>
      <c r="B8" s="8" t="s">
        <v>8</v>
      </c>
      <c r="C8" s="8"/>
      <c r="D8" s="8"/>
      <c r="E8" s="8"/>
      <c r="F8" s="8"/>
      <c r="G8" s="9"/>
    </row>
    <row r="9" spans="1:7">
      <c r="A9" s="4"/>
      <c r="B9" s="14"/>
      <c r="C9" s="14"/>
      <c r="D9" s="14"/>
      <c r="E9" s="15"/>
      <c r="F9" s="15"/>
      <c r="G9" s="6"/>
    </row>
    <row r="10" spans="1:7">
      <c r="A10" s="16" t="s">
        <v>9</v>
      </c>
      <c r="B10" s="17" t="s">
        <v>10</v>
      </c>
      <c r="C10" s="17" t="s">
        <v>11</v>
      </c>
      <c r="D10" s="18" t="s">
        <v>12</v>
      </c>
      <c r="E10" s="18" t="s">
        <v>13</v>
      </c>
      <c r="F10" s="18"/>
      <c r="G10" s="18"/>
    </row>
    <row r="11" spans="1:7">
      <c r="A11" s="16"/>
      <c r="B11" s="17"/>
      <c r="C11" s="17"/>
      <c r="D11" s="18"/>
      <c r="E11" s="19" t="s">
        <v>14</v>
      </c>
      <c r="F11" s="19" t="s">
        <v>15</v>
      </c>
      <c r="G11" s="20" t="s">
        <v>16</v>
      </c>
    </row>
    <row r="12" spans="1:7">
      <c r="A12" s="21"/>
      <c r="B12" s="22" t="s">
        <v>17</v>
      </c>
      <c r="C12" s="21"/>
      <c r="D12" s="23"/>
      <c r="E12" s="23"/>
      <c r="F12" s="23"/>
      <c r="G12" s="23"/>
    </row>
    <row r="13" spans="1:7" ht="39">
      <c r="A13" s="24"/>
      <c r="B13" s="25" t="s">
        <v>18</v>
      </c>
      <c r="C13" s="26"/>
      <c r="D13" s="26"/>
      <c r="E13" s="26"/>
      <c r="F13" s="26"/>
      <c r="G13" s="26"/>
    </row>
    <row r="14" spans="1:7">
      <c r="A14" s="21" t="s">
        <v>19</v>
      </c>
      <c r="B14" s="27" t="s">
        <v>20</v>
      </c>
      <c r="C14" s="21">
        <v>150</v>
      </c>
      <c r="D14" s="21">
        <v>241.11</v>
      </c>
      <c r="E14" s="21">
        <v>6.55</v>
      </c>
      <c r="F14" s="21">
        <v>8.33</v>
      </c>
      <c r="G14" s="21">
        <v>35.090000000000003</v>
      </c>
    </row>
    <row r="15" spans="1:7" ht="64.5">
      <c r="A15" s="28" t="s">
        <v>21</v>
      </c>
      <c r="B15" s="29" t="s">
        <v>22</v>
      </c>
      <c r="C15" s="26">
        <v>100</v>
      </c>
      <c r="D15" s="30">
        <v>439.6</v>
      </c>
      <c r="E15" s="26">
        <v>13.83</v>
      </c>
      <c r="F15" s="31">
        <v>13.93</v>
      </c>
      <c r="G15" s="31">
        <v>252.6</v>
      </c>
    </row>
    <row r="16" spans="1:7" ht="39">
      <c r="A16" s="26" t="s">
        <v>23</v>
      </c>
      <c r="B16" s="32" t="s">
        <v>24</v>
      </c>
      <c r="C16" s="26">
        <v>50</v>
      </c>
      <c r="D16" s="20">
        <v>71</v>
      </c>
      <c r="E16" s="33">
        <v>2.37</v>
      </c>
      <c r="F16" s="23">
        <v>0.3</v>
      </c>
      <c r="G16" s="23">
        <v>14.49</v>
      </c>
    </row>
    <row r="17" spans="1:7">
      <c r="A17" s="26">
        <v>300</v>
      </c>
      <c r="B17" s="34" t="s">
        <v>25</v>
      </c>
      <c r="C17" s="24">
        <v>200</v>
      </c>
      <c r="D17" s="30">
        <v>48.64</v>
      </c>
      <c r="E17" s="26">
        <v>0.12</v>
      </c>
      <c r="F17" s="31"/>
      <c r="G17" s="31">
        <v>12.04</v>
      </c>
    </row>
    <row r="18" spans="1:7" ht="39">
      <c r="A18" s="21"/>
      <c r="B18" s="35" t="s">
        <v>26</v>
      </c>
      <c r="C18" s="36">
        <f>SUM(C14:C17)</f>
        <v>500</v>
      </c>
      <c r="D18" s="23">
        <f t="shared" ref="D18:G18" si="0">SUM(D14:D17)</f>
        <v>800.35</v>
      </c>
      <c r="E18" s="30">
        <f t="shared" si="0"/>
        <v>22.87</v>
      </c>
      <c r="F18" s="23">
        <f t="shared" si="0"/>
        <v>22.56</v>
      </c>
      <c r="G18" s="23">
        <f t="shared" si="0"/>
        <v>314.22000000000003</v>
      </c>
    </row>
    <row r="19" spans="1:7">
      <c r="A19" s="21"/>
      <c r="B19" s="37" t="s">
        <v>27</v>
      </c>
      <c r="C19" s="21"/>
      <c r="D19" s="23"/>
      <c r="E19" s="23"/>
      <c r="F19" s="23"/>
      <c r="G19" s="23"/>
    </row>
    <row r="20" spans="1:7">
      <c r="A20" s="21" t="s">
        <v>19</v>
      </c>
      <c r="B20" s="27" t="s">
        <v>20</v>
      </c>
      <c r="C20" s="21">
        <v>200</v>
      </c>
      <c r="D20" s="21">
        <v>241.11</v>
      </c>
      <c r="E20" s="21">
        <v>6.55</v>
      </c>
      <c r="F20" s="21">
        <v>8.33</v>
      </c>
      <c r="G20" s="21">
        <v>35.090000000000003</v>
      </c>
    </row>
    <row r="21" spans="1:7" ht="64.5">
      <c r="A21" s="28" t="s">
        <v>21</v>
      </c>
      <c r="B21" s="29" t="s">
        <v>22</v>
      </c>
      <c r="C21" s="26">
        <v>100</v>
      </c>
      <c r="D21" s="30">
        <v>439.6</v>
      </c>
      <c r="E21" s="26">
        <v>13.83</v>
      </c>
      <c r="F21" s="31">
        <v>13.93</v>
      </c>
      <c r="G21" s="31">
        <v>252.6</v>
      </c>
    </row>
    <row r="22" spans="1:7" ht="39">
      <c r="A22" s="26" t="s">
        <v>23</v>
      </c>
      <c r="B22" s="32" t="s">
        <v>24</v>
      </c>
      <c r="C22" s="26">
        <v>50</v>
      </c>
      <c r="D22" s="20">
        <v>71</v>
      </c>
      <c r="E22" s="33">
        <v>2.37</v>
      </c>
      <c r="F22" s="23">
        <v>0.3</v>
      </c>
      <c r="G22" s="23">
        <v>14.49</v>
      </c>
    </row>
    <row r="23" spans="1:7">
      <c r="A23" s="26">
        <v>300</v>
      </c>
      <c r="B23" s="34" t="s">
        <v>25</v>
      </c>
      <c r="C23" s="24">
        <v>200</v>
      </c>
      <c r="D23" s="30">
        <v>48.64</v>
      </c>
      <c r="E23" s="26">
        <v>0.12</v>
      </c>
      <c r="F23" s="31"/>
      <c r="G23" s="31">
        <v>12.04</v>
      </c>
    </row>
    <row r="24" spans="1:7" ht="39">
      <c r="A24" s="21"/>
      <c r="B24" s="35" t="s">
        <v>26</v>
      </c>
      <c r="C24" s="36">
        <f>SUM(C20:C23)</f>
        <v>550</v>
      </c>
      <c r="D24" s="23">
        <f t="shared" ref="D24:G24" si="1">SUM(D20:D23)</f>
        <v>800.35</v>
      </c>
      <c r="E24" s="30">
        <f t="shared" si="1"/>
        <v>22.87</v>
      </c>
      <c r="F24" s="23">
        <f t="shared" si="1"/>
        <v>22.56</v>
      </c>
      <c r="G24" s="23">
        <f t="shared" si="1"/>
        <v>314.22000000000003</v>
      </c>
    </row>
    <row r="25" spans="1:7">
      <c r="A25" s="21"/>
      <c r="B25" s="38" t="s">
        <v>28</v>
      </c>
      <c r="C25" s="21"/>
      <c r="D25" s="23"/>
      <c r="E25" s="23"/>
      <c r="F25" s="33"/>
      <c r="G25" s="23"/>
    </row>
    <row r="26" spans="1:7">
      <c r="A26" s="24"/>
      <c r="B26" s="25" t="s">
        <v>29</v>
      </c>
      <c r="C26" s="26"/>
      <c r="D26" s="31"/>
      <c r="E26" s="39"/>
      <c r="F26" s="26"/>
      <c r="G26" s="31"/>
    </row>
    <row r="27" spans="1:7">
      <c r="A27" s="40">
        <v>102</v>
      </c>
      <c r="B27" s="27" t="s">
        <v>20</v>
      </c>
      <c r="C27" s="21">
        <v>200</v>
      </c>
      <c r="D27" s="21">
        <v>241.11</v>
      </c>
      <c r="E27" s="21">
        <v>6.55</v>
      </c>
      <c r="F27" s="21">
        <v>8.33</v>
      </c>
      <c r="G27" s="21">
        <v>35.090000000000003</v>
      </c>
    </row>
    <row r="28" spans="1:7">
      <c r="A28" s="26">
        <v>300</v>
      </c>
      <c r="B28" s="34" t="s">
        <v>25</v>
      </c>
      <c r="C28" s="24">
        <v>200</v>
      </c>
      <c r="D28" s="30">
        <v>48.64</v>
      </c>
      <c r="E28" s="26">
        <v>0.12</v>
      </c>
      <c r="F28" s="31"/>
      <c r="G28" s="31">
        <v>12.04</v>
      </c>
    </row>
    <row r="29" spans="1:7">
      <c r="A29" s="26" t="s">
        <v>23</v>
      </c>
      <c r="B29" s="34" t="s">
        <v>30</v>
      </c>
      <c r="C29" s="24">
        <v>50</v>
      </c>
      <c r="D29" s="30">
        <v>118.33</v>
      </c>
      <c r="E29" s="26">
        <v>3.95</v>
      </c>
      <c r="F29" s="31">
        <v>0.5</v>
      </c>
      <c r="G29" s="31">
        <v>21.15</v>
      </c>
    </row>
    <row r="30" spans="1:7" ht="39">
      <c r="A30" s="28"/>
      <c r="B30" s="35" t="s">
        <v>26</v>
      </c>
      <c r="C30" s="41">
        <v>500</v>
      </c>
      <c r="D30" s="31">
        <f>SUM(D27:D29)</f>
        <v>408.08</v>
      </c>
      <c r="E30" s="31">
        <f>SUM(E27:E29)</f>
        <v>10.620000000000001</v>
      </c>
      <c r="F30" s="30">
        <f>SUM(F27:F29)</f>
        <v>8.83</v>
      </c>
      <c r="G30" s="31">
        <f>SUM(G27:G29)</f>
        <v>68.28</v>
      </c>
    </row>
    <row r="31" spans="1:7">
      <c r="A31" s="42">
        <v>335</v>
      </c>
      <c r="B31" s="27" t="s">
        <v>31</v>
      </c>
      <c r="C31" s="21">
        <v>100</v>
      </c>
      <c r="D31" s="30">
        <v>169.3</v>
      </c>
      <c r="E31" s="30">
        <v>4.6399999999999997</v>
      </c>
      <c r="F31" s="31">
        <v>3.89</v>
      </c>
      <c r="G31" s="31">
        <v>28.9</v>
      </c>
    </row>
    <row r="32" spans="1:7">
      <c r="A32" s="28" t="s">
        <v>32</v>
      </c>
      <c r="B32" s="34" t="s">
        <v>33</v>
      </c>
      <c r="C32" s="24">
        <v>200</v>
      </c>
      <c r="D32" s="30">
        <v>50.16</v>
      </c>
      <c r="E32" s="30">
        <v>1.2</v>
      </c>
      <c r="F32" s="31">
        <v>1.33</v>
      </c>
      <c r="G32" s="31">
        <v>10.27</v>
      </c>
    </row>
    <row r="33" spans="1:7" ht="39">
      <c r="A33" s="43"/>
      <c r="B33" s="35" t="s">
        <v>26</v>
      </c>
      <c r="C33" s="38">
        <f>SUM(C31:C32)</f>
        <v>300</v>
      </c>
      <c r="D33" s="21">
        <f>SUM(D31:D32)</f>
        <v>219.46</v>
      </c>
      <c r="E33" s="21">
        <f>SUM(E31:E32)</f>
        <v>5.84</v>
      </c>
      <c r="F33" s="21">
        <f>SUM(F31:F32)</f>
        <v>5.2200000000000006</v>
      </c>
      <c r="G33" s="21">
        <f>SUM(G31:G32)</f>
        <v>39.17</v>
      </c>
    </row>
    <row r="34" spans="1:7">
      <c r="A34" s="28"/>
      <c r="B34" s="35" t="s">
        <v>34</v>
      </c>
      <c r="C34" s="44">
        <v>700</v>
      </c>
      <c r="D34" s="45">
        <f t="shared" ref="D34" si="2">D29+D33</f>
        <v>337.79</v>
      </c>
      <c r="E34" s="45">
        <f>E29+E33</f>
        <v>9.7899999999999991</v>
      </c>
      <c r="F34" s="45">
        <f t="shared" ref="F34:G34" si="3">F29+F33</f>
        <v>5.7200000000000006</v>
      </c>
      <c r="G34" s="45">
        <f t="shared" si="3"/>
        <v>60.32</v>
      </c>
    </row>
    <row r="35" spans="1:7">
      <c r="A35" s="21"/>
      <c r="B35" s="38" t="s">
        <v>35</v>
      </c>
      <c r="C35" s="21"/>
      <c r="D35" s="46"/>
      <c r="E35" s="46"/>
      <c r="F35" s="46"/>
      <c r="G35" s="46"/>
    </row>
    <row r="36" spans="1:7">
      <c r="A36" s="21" t="s">
        <v>36</v>
      </c>
      <c r="B36" s="47" t="s">
        <v>37</v>
      </c>
      <c r="C36" s="21" t="s">
        <v>38</v>
      </c>
      <c r="D36" s="48">
        <v>125.08</v>
      </c>
      <c r="E36" s="48">
        <v>3.07</v>
      </c>
      <c r="F36" s="48">
        <v>2.92</v>
      </c>
      <c r="G36" s="48">
        <v>21.47</v>
      </c>
    </row>
    <row r="37" spans="1:7">
      <c r="A37" s="42">
        <v>335</v>
      </c>
      <c r="B37" s="27" t="s">
        <v>31</v>
      </c>
      <c r="C37" s="21">
        <v>100</v>
      </c>
      <c r="D37" s="30">
        <v>169.3</v>
      </c>
      <c r="E37" s="30">
        <v>4.6399999999999997</v>
      </c>
      <c r="F37" s="31">
        <v>3.89</v>
      </c>
      <c r="G37" s="31">
        <v>28.9</v>
      </c>
    </row>
    <row r="38" spans="1:7" ht="36.75">
      <c r="A38" s="49" t="s">
        <v>23</v>
      </c>
      <c r="B38" s="50" t="s">
        <v>24</v>
      </c>
      <c r="C38" s="49">
        <v>40</v>
      </c>
      <c r="D38" s="51">
        <v>94.7</v>
      </c>
      <c r="E38" s="52">
        <v>3.2</v>
      </c>
      <c r="F38" s="53">
        <v>0.4</v>
      </c>
      <c r="G38" s="30">
        <v>19.3</v>
      </c>
    </row>
    <row r="39" spans="1:7">
      <c r="A39" s="26">
        <v>294</v>
      </c>
      <c r="B39" s="34" t="s">
        <v>39</v>
      </c>
      <c r="C39" s="24">
        <v>200</v>
      </c>
      <c r="D39" s="26">
        <v>61.62</v>
      </c>
      <c r="E39" s="26">
        <v>7.0000000000000007E-2</v>
      </c>
      <c r="F39" s="31">
        <v>0.01</v>
      </c>
      <c r="G39" s="31">
        <v>15.31</v>
      </c>
    </row>
    <row r="40" spans="1:7">
      <c r="A40" s="21"/>
      <c r="B40" s="54" t="s">
        <v>26</v>
      </c>
      <c r="C40" s="55">
        <f t="shared" ref="C40:G41" si="4">SUM(C36:C39)</f>
        <v>340</v>
      </c>
      <c r="D40" s="46">
        <f t="shared" si="4"/>
        <v>450.7</v>
      </c>
      <c r="E40" s="46">
        <f t="shared" si="4"/>
        <v>10.98</v>
      </c>
      <c r="F40" s="46">
        <f t="shared" si="4"/>
        <v>7.2200000000000006</v>
      </c>
      <c r="G40" s="46">
        <f t="shared" si="4"/>
        <v>84.98</v>
      </c>
    </row>
    <row r="41" spans="1:7">
      <c r="A41" s="21"/>
      <c r="B41" s="54" t="s">
        <v>26</v>
      </c>
      <c r="C41" s="55">
        <f t="shared" si="4"/>
        <v>680</v>
      </c>
      <c r="D41" s="46">
        <f t="shared" si="4"/>
        <v>776.31999999999994</v>
      </c>
      <c r="E41" s="46">
        <f t="shared" si="4"/>
        <v>18.89</v>
      </c>
      <c r="F41" s="46">
        <f t="shared" si="4"/>
        <v>11.52</v>
      </c>
      <c r="G41" s="46">
        <f t="shared" si="4"/>
        <v>148.49</v>
      </c>
    </row>
    <row r="42" spans="1:7">
      <c r="A42" s="56"/>
      <c r="B42" s="57"/>
      <c r="C42" s="56"/>
      <c r="D42" s="56"/>
      <c r="E42" s="58"/>
      <c r="F42" s="58"/>
      <c r="G42" s="58"/>
    </row>
    <row r="43" spans="1:7">
      <c r="A43" s="59"/>
      <c r="B43" s="60" t="s">
        <v>40</v>
      </c>
      <c r="C43" s="48">
        <v>82.25</v>
      </c>
      <c r="D43" s="61"/>
      <c r="E43" s="62"/>
      <c r="F43" s="62"/>
      <c r="G43" s="62"/>
    </row>
    <row r="44" spans="1:7">
      <c r="A44" s="59"/>
      <c r="B44" s="60" t="s">
        <v>41</v>
      </c>
      <c r="C44" s="48">
        <v>82.25</v>
      </c>
      <c r="D44" s="61"/>
      <c r="E44" s="62"/>
      <c r="F44" s="62"/>
      <c r="G44" s="62"/>
    </row>
    <row r="45" spans="1:7">
      <c r="A45" s="59"/>
      <c r="B45" s="60" t="s">
        <v>42</v>
      </c>
      <c r="C45" s="48">
        <v>82.25</v>
      </c>
      <c r="D45" s="61"/>
      <c r="E45" s="62"/>
      <c r="F45" s="62"/>
      <c r="G45" s="62"/>
    </row>
    <row r="46" spans="1:7" ht="77.25">
      <c r="A46" s="63"/>
      <c r="B46" s="64" t="s">
        <v>43</v>
      </c>
      <c r="C46" s="65">
        <v>65</v>
      </c>
      <c r="D46" s="66"/>
      <c r="E46" s="67"/>
      <c r="F46" s="67"/>
      <c r="G46" s="67"/>
    </row>
    <row r="47" spans="1:7">
      <c r="A47" s="59"/>
      <c r="B47" s="68"/>
      <c r="C47" s="69"/>
      <c r="D47" s="61"/>
      <c r="E47" s="62"/>
      <c r="F47" s="62"/>
      <c r="G47" s="62"/>
    </row>
    <row r="48" spans="1:7">
      <c r="A48" s="4"/>
      <c r="B48" s="70"/>
      <c r="C48" s="4"/>
      <c r="D48" s="4"/>
      <c r="E48" s="6"/>
      <c r="F48" s="6"/>
      <c r="G48" s="6"/>
    </row>
    <row r="49" spans="1:7">
      <c r="A49" s="4"/>
      <c r="B49" s="71" t="s">
        <v>44</v>
      </c>
      <c r="C49" s="71"/>
      <c r="D49" s="71"/>
      <c r="E49" s="71"/>
      <c r="F49" s="71"/>
      <c r="G49" s="72"/>
    </row>
  </sheetData>
  <mergeCells count="14">
    <mergeCell ref="B49:F49"/>
    <mergeCell ref="B5:F5"/>
    <mergeCell ref="B8:F8"/>
    <mergeCell ref="A10:A11"/>
    <mergeCell ref="B10:B11"/>
    <mergeCell ref="C10:C11"/>
    <mergeCell ref="D10:D11"/>
    <mergeCell ref="E10:G10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2023-01-23T19:04:31Z</dcterms:created>
  <dcterms:modified xsi:type="dcterms:W3CDTF">2023-01-23T19:05:05Z</dcterms:modified>
</cp:coreProperties>
</file>